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<sst xmlns="http://schemas.openxmlformats.org/spreadsheetml/2006/main" count="67" uniqueCount="48">
  <si>
    <t>Site</t>
  </si>
  <si>
    <t>Design</t>
  </si>
  <si>
    <t>Mtce</t>
  </si>
  <si>
    <t>3econsulting</t>
  </si>
  <si>
    <t>blackrockstyle</t>
  </si>
  <si>
    <t>bridgewaterfarmhouse</t>
  </si>
  <si>
    <t>hempcannaglobal</t>
  </si>
  <si>
    <t>clearlypuretech</t>
  </si>
  <si>
    <t>diatomsinc</t>
  </si>
  <si>
    <t>inchbyinchhealing</t>
  </si>
  <si>
    <t>jasminsinghlaw</t>
  </si>
  <si>
    <t>karynascloset</t>
  </si>
  <si>
    <t>lumanisity</t>
  </si>
  <si>
    <t>ravenrecovery</t>
  </si>
  <si>
    <t>Date</t>
  </si>
  <si>
    <t>US$ Recd</t>
  </si>
  <si>
    <t>For</t>
  </si>
  <si>
    <t>Loan</t>
  </si>
  <si>
    <t>Website</t>
  </si>
  <si>
    <t>Prog Mgt</t>
  </si>
  <si>
    <t>Bridgewater</t>
  </si>
  <si>
    <t>Laynie</t>
  </si>
  <si>
    <t>Inch</t>
  </si>
  <si>
    <t>Jasmin</t>
  </si>
  <si>
    <t>Kendall</t>
  </si>
  <si>
    <t>BlackRockStyle</t>
  </si>
  <si>
    <t>HempCannaGlobal</t>
  </si>
  <si>
    <t>ClearlyPureTech</t>
  </si>
  <si>
    <t>DiatomsInc</t>
  </si>
  <si>
    <t>KarynasCloset</t>
  </si>
  <si>
    <t>Lumanisity</t>
  </si>
  <si>
    <t>RavenRecovery</t>
  </si>
  <si>
    <t>MMK.ch</t>
  </si>
  <si>
    <t>General</t>
  </si>
  <si>
    <t>30mths x 5hrs x $60ph</t>
  </si>
  <si>
    <r>
      <rPr>
        <color rgb="FF1155CC"/>
        <u/>
      </rPr>
      <t>KatelynGray.ch</t>
    </r>
    <r>
      <rPr/>
      <t xml:space="preserve"> and .com</t>
    </r>
  </si>
  <si>
    <t>KatelynGray.com</t>
  </si>
  <si>
    <t>KatelynGray.ch</t>
  </si>
  <si>
    <t>Development - 6hrs</t>
  </si>
  <si>
    <t>KR domain</t>
  </si>
  <si>
    <t>Multi-page</t>
  </si>
  <si>
    <t>Smile.MMK.ch</t>
  </si>
  <si>
    <t>MMK.com</t>
  </si>
  <si>
    <t>Resurrect KG</t>
  </si>
  <si>
    <t>4hrs</t>
  </si>
  <si>
    <r>
      <rPr>
        <color rgb="FF1155CC"/>
        <u/>
      </rPr>
      <t>MeetKatelyn.com</t>
    </r>
    <r>
      <rPr/>
      <t xml:space="preserve"> .ch rego</t>
    </r>
  </si>
  <si>
    <t>Transfer KG to MeetKatelyn</t>
  </si>
  <si>
    <r>
      <rPr>
        <color rgb="FF1155CC"/>
        <u/>
      </rPr>
      <t>Karyna.us</t>
    </r>
    <r>
      <rPr/>
      <t xml:space="preserve"> 10 years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</si>
</sst>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[$$-409]#,##0.00;[RED]\-[$$-409]#,##0.00"/>
    <numFmt numFmtId="166" formatCode="m/d"/>
  </numFmts>
  <fonts count="6">
    <font>
      <sz val="10.0"/>
      <color rgb="FF000000"/>
      <name val="Arial"/>
    </font>
    <font>
      <color theme="1"/>
      <name val="Calibri"/>
    </font>
    <font>
      <sz val="10.0"/>
      <color theme="1"/>
      <name val="Arial"/>
    </font>
    <font>
      <u/>
      <color rgb="FF0000FF"/>
    </font>
    <font>
      <u/>
      <color rgb="FF0000FF"/>
    </font>
    <font>
      <u/>
      <color rgb="FF1155CC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0" fillId="0" fontId="1" numFmtId="166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2" numFmtId="165" xfId="0" applyAlignment="1" applyFont="1" applyNumberFormat="1">
      <alignment readingOrder="0" shrinkToFit="0" vertical="bottom" wrapText="0"/>
    </xf>
    <xf borderId="0" fillId="0" fontId="4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mmk.ch" TargetMode="External"/><Relationship Id="rId2" Type="http://schemas.openxmlformats.org/officeDocument/2006/relationships/hyperlink" Target="http://katelyngray.ch/" TargetMode="External"/><Relationship Id="rId3" Type="http://schemas.openxmlformats.org/officeDocument/2006/relationships/hyperlink" Target="http://katelyngray.com" TargetMode="External"/><Relationship Id="rId4" Type="http://schemas.openxmlformats.org/officeDocument/2006/relationships/hyperlink" Target="http://katelyngray.ch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://karyna.us/" TargetMode="External"/><Relationship Id="rId9" Type="http://schemas.openxmlformats.org/officeDocument/2006/relationships/hyperlink" Target="http://meetkatelyn.com/" TargetMode="External"/><Relationship Id="rId5" Type="http://schemas.openxmlformats.org/officeDocument/2006/relationships/hyperlink" Target="http://katelyngray.ch" TargetMode="External"/><Relationship Id="rId6" Type="http://schemas.openxmlformats.org/officeDocument/2006/relationships/hyperlink" Target="http://smile.mmk.ch/" TargetMode="External"/><Relationship Id="rId7" Type="http://schemas.openxmlformats.org/officeDocument/2006/relationships/hyperlink" Target="http://mmk.ch/" TargetMode="External"/><Relationship Id="rId8" Type="http://schemas.openxmlformats.org/officeDocument/2006/relationships/hyperlink" Target="http://mmk.com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3" width="11.57"/>
    <col customWidth="1" min="4" max="4" width="14.0"/>
    <col customWidth="1" min="5" max="7" width="11.57"/>
    <col customWidth="1" min="8" max="26" width="8.71"/>
  </cols>
  <sheetData>
    <row r="1" ht="12.75" customHeight="1">
      <c r="A1" s="1" t="s">
        <v>0</v>
      </c>
      <c r="B1" s="1" t="s">
        <v>1</v>
      </c>
      <c r="C1" s="1" t="s">
        <v>2</v>
      </c>
    </row>
    <row r="2" ht="12.75" customHeight="1">
      <c r="A2" s="1" t="s">
        <v>3</v>
      </c>
      <c r="B2" s="1">
        <v>300.0</v>
      </c>
      <c r="C2" s="1">
        <v>100.0</v>
      </c>
    </row>
    <row r="3" ht="12.75" customHeight="1">
      <c r="A3" s="1" t="s">
        <v>4</v>
      </c>
      <c r="B3" s="1">
        <v>700.0</v>
      </c>
      <c r="C3" s="1">
        <v>300.0</v>
      </c>
    </row>
    <row r="4" ht="12.75" customHeight="1">
      <c r="A4" s="1" t="s">
        <v>5</v>
      </c>
      <c r="B4" s="1">
        <v>700.0</v>
      </c>
      <c r="C4" s="1">
        <v>300.0</v>
      </c>
    </row>
    <row r="5" ht="12.75" customHeight="1">
      <c r="A5" s="1" t="s">
        <v>6</v>
      </c>
      <c r="B5" s="1">
        <v>700.0</v>
      </c>
      <c r="C5" s="1">
        <v>0.0</v>
      </c>
    </row>
    <row r="6" ht="12.75" customHeight="1">
      <c r="A6" s="1" t="s">
        <v>7</v>
      </c>
      <c r="B6" s="1">
        <v>300.0</v>
      </c>
      <c r="C6" s="1">
        <v>0.0</v>
      </c>
    </row>
    <row r="7" ht="12.75" customHeight="1">
      <c r="A7" s="1" t="s">
        <v>8</v>
      </c>
      <c r="B7" s="1">
        <v>700.0</v>
      </c>
      <c r="C7" s="1">
        <v>200.0</v>
      </c>
    </row>
    <row r="8" ht="12.75" customHeight="1">
      <c r="A8" s="1" t="s">
        <v>9</v>
      </c>
      <c r="B8" s="1">
        <v>700.0</v>
      </c>
      <c r="C8" s="1">
        <v>400.0</v>
      </c>
    </row>
    <row r="9" ht="12.75" customHeight="1">
      <c r="A9" s="1" t="s">
        <v>10</v>
      </c>
      <c r="B9" s="1">
        <v>300.0</v>
      </c>
      <c r="C9" s="1">
        <v>300.0</v>
      </c>
    </row>
    <row r="10" ht="12.75" customHeight="1">
      <c r="A10" s="1" t="s">
        <v>11</v>
      </c>
      <c r="B10" s="1">
        <v>700.0</v>
      </c>
      <c r="C10" s="1">
        <v>300.0</v>
      </c>
    </row>
    <row r="11" ht="12.75" customHeight="1">
      <c r="A11" s="1" t="s">
        <v>12</v>
      </c>
      <c r="B11" s="1">
        <v>700.0</v>
      </c>
      <c r="C11" s="1">
        <v>100.0</v>
      </c>
    </row>
    <row r="12" ht="12.75" customHeight="1">
      <c r="A12" s="1" t="s">
        <v>13</v>
      </c>
      <c r="B12" s="1">
        <v>700.0</v>
      </c>
      <c r="C12" s="1">
        <v>300.0</v>
      </c>
    </row>
    <row r="13" ht="12.75" customHeight="1">
      <c r="B13" s="2">
        <f t="shared" ref="B13:C13" si="1">SUM(B2:B12)</f>
        <v>6500</v>
      </c>
      <c r="C13" s="2">
        <f t="shared" si="1"/>
        <v>2300</v>
      </c>
      <c r="D13" s="2">
        <f>+C13+B13</f>
        <v>8800</v>
      </c>
      <c r="E13" s="2"/>
    </row>
    <row r="14" ht="12.75" customHeight="1"/>
    <row r="15" ht="12.75" customHeight="1"/>
    <row r="16" ht="12.75" customHeight="1">
      <c r="A16" s="3" t="s">
        <v>14</v>
      </c>
      <c r="B16" s="4" t="s">
        <v>15</v>
      </c>
      <c r="C16" s="1" t="s">
        <v>16</v>
      </c>
      <c r="D16" s="1" t="s">
        <v>0</v>
      </c>
      <c r="E16" s="1" t="s">
        <v>1</v>
      </c>
      <c r="F16" s="1" t="s">
        <v>2</v>
      </c>
    </row>
    <row r="17" ht="12.75" customHeight="1">
      <c r="A17" s="3">
        <v>42789.0</v>
      </c>
      <c r="B17" s="4">
        <v>400.0</v>
      </c>
      <c r="C17" s="1" t="s">
        <v>17</v>
      </c>
    </row>
    <row r="18" ht="12.75" customHeight="1">
      <c r="A18" s="3">
        <v>42814.0</v>
      </c>
      <c r="B18" s="4">
        <v>1000.0</v>
      </c>
      <c r="C18" s="1" t="s">
        <v>17</v>
      </c>
    </row>
    <row r="19" ht="12.75" customHeight="1">
      <c r="A19" s="3">
        <v>42824.0</v>
      </c>
      <c r="B19" s="4">
        <v>300.0</v>
      </c>
      <c r="C19" s="1" t="s">
        <v>18</v>
      </c>
      <c r="D19" s="1" t="s">
        <v>19</v>
      </c>
      <c r="E19" s="4">
        <v>300.0</v>
      </c>
      <c r="F19" s="4">
        <v>100.0</v>
      </c>
    </row>
    <row r="20" ht="12.75" customHeight="1">
      <c r="A20" s="3">
        <v>42824.0</v>
      </c>
      <c r="B20" s="4">
        <v>300.0</v>
      </c>
      <c r="C20" s="1" t="s">
        <v>18</v>
      </c>
      <c r="D20" s="1" t="s">
        <v>20</v>
      </c>
      <c r="E20" s="4">
        <v>300.0</v>
      </c>
      <c r="F20" s="4">
        <v>200.0</v>
      </c>
    </row>
    <row r="21" ht="12.75" customHeight="1">
      <c r="A21" s="3">
        <v>42846.0</v>
      </c>
      <c r="B21" s="4">
        <v>400.0</v>
      </c>
      <c r="C21" s="1" t="s">
        <v>17</v>
      </c>
    </row>
    <row r="22" ht="12.75" customHeight="1">
      <c r="A22" s="3">
        <v>42852.0</v>
      </c>
      <c r="B22" s="4">
        <v>300.0</v>
      </c>
      <c r="C22" s="1" t="s">
        <v>18</v>
      </c>
      <c r="D22" s="1" t="s">
        <v>21</v>
      </c>
      <c r="E22" s="4">
        <v>300.0</v>
      </c>
      <c r="F22" s="4">
        <v>0.0</v>
      </c>
    </row>
    <row r="23" ht="12.75" customHeight="1">
      <c r="A23" s="3">
        <v>42852.0</v>
      </c>
      <c r="B23" s="4">
        <v>500.0</v>
      </c>
      <c r="C23" s="1" t="s">
        <v>17</v>
      </c>
    </row>
    <row r="24" ht="12.75" customHeight="1">
      <c r="A24" s="3">
        <v>42864.0</v>
      </c>
      <c r="B24" s="4">
        <v>300.0</v>
      </c>
      <c r="C24" s="1" t="s">
        <v>18</v>
      </c>
      <c r="D24" s="1" t="s">
        <v>22</v>
      </c>
      <c r="E24" s="4">
        <v>300.0</v>
      </c>
      <c r="F24" s="4">
        <v>200.0</v>
      </c>
    </row>
    <row r="25" ht="12.75" customHeight="1">
      <c r="A25" s="3">
        <v>42864.0</v>
      </c>
      <c r="B25" s="4">
        <v>300.0</v>
      </c>
      <c r="C25" s="1" t="s">
        <v>18</v>
      </c>
      <c r="D25" s="1" t="s">
        <v>23</v>
      </c>
      <c r="E25" s="4">
        <v>300.0</v>
      </c>
      <c r="F25" s="4">
        <v>200.0</v>
      </c>
    </row>
    <row r="26" ht="12.75" customHeight="1">
      <c r="A26" s="3">
        <v>42864.0</v>
      </c>
      <c r="B26" s="4">
        <v>300.0</v>
      </c>
      <c r="C26" s="1" t="s">
        <v>18</v>
      </c>
      <c r="D26" s="1" t="s">
        <v>24</v>
      </c>
      <c r="E26" s="4">
        <v>700.0</v>
      </c>
      <c r="F26" s="4">
        <v>400.0</v>
      </c>
    </row>
    <row r="27" ht="12.75" customHeight="1">
      <c r="A27" s="3">
        <v>42878.0</v>
      </c>
      <c r="B27" s="4">
        <v>1500.0</v>
      </c>
      <c r="C27" s="1" t="s">
        <v>17</v>
      </c>
    </row>
    <row r="28" ht="12.75" customHeight="1">
      <c r="A28" s="3">
        <v>42899.0</v>
      </c>
      <c r="B28" s="4">
        <v>200.0</v>
      </c>
      <c r="C28" s="1" t="s">
        <v>18</v>
      </c>
    </row>
    <row r="29" ht="12.75" customHeight="1">
      <c r="A29" s="3">
        <v>42916.0</v>
      </c>
      <c r="B29" s="4">
        <v>1500.0</v>
      </c>
      <c r="C29" s="1" t="s">
        <v>17</v>
      </c>
    </row>
    <row r="30" ht="12.75" customHeight="1">
      <c r="A30" s="3">
        <v>42943.0</v>
      </c>
      <c r="B30" s="4">
        <v>2000.0</v>
      </c>
      <c r="C30" s="1" t="s">
        <v>17</v>
      </c>
    </row>
    <row r="31" ht="12.75" customHeight="1">
      <c r="D31" s="1" t="s">
        <v>3</v>
      </c>
      <c r="E31" s="4">
        <v>300.0</v>
      </c>
      <c r="F31" s="4">
        <v>100.0</v>
      </c>
    </row>
    <row r="32" ht="12.75" customHeight="1">
      <c r="D32" s="1" t="s">
        <v>25</v>
      </c>
      <c r="E32" s="4">
        <v>500.0</v>
      </c>
      <c r="F32" s="4">
        <v>100.0</v>
      </c>
    </row>
    <row r="33" ht="12.75" customHeight="1">
      <c r="D33" s="1" t="s">
        <v>26</v>
      </c>
      <c r="E33" s="4">
        <v>700.0</v>
      </c>
      <c r="F33" s="4">
        <v>0.0</v>
      </c>
    </row>
    <row r="34" ht="12.75" customHeight="1">
      <c r="D34" s="1" t="s">
        <v>27</v>
      </c>
      <c r="E34" s="4">
        <v>300.0</v>
      </c>
      <c r="F34" s="4">
        <v>0.0</v>
      </c>
    </row>
    <row r="35" ht="12.75" customHeight="1">
      <c r="D35" s="1" t="s">
        <v>28</v>
      </c>
      <c r="E35" s="4">
        <v>500.0</v>
      </c>
      <c r="F35" s="4">
        <v>200.0</v>
      </c>
    </row>
    <row r="36" ht="12.75" customHeight="1">
      <c r="D36" s="1" t="s">
        <v>29</v>
      </c>
      <c r="E36" s="4">
        <v>500.0</v>
      </c>
      <c r="F36" s="4">
        <v>200.0</v>
      </c>
    </row>
    <row r="37" ht="12.75" customHeight="1">
      <c r="D37" s="1" t="s">
        <v>30</v>
      </c>
      <c r="E37" s="4">
        <v>700.0</v>
      </c>
      <c r="F37" s="4">
        <v>0.0</v>
      </c>
    </row>
    <row r="38" ht="12.75" customHeight="1">
      <c r="D38" s="1" t="s">
        <v>31</v>
      </c>
      <c r="E38" s="4">
        <v>500.0</v>
      </c>
      <c r="F38" s="4">
        <v>200.0</v>
      </c>
    </row>
    <row r="39" ht="12.75" customHeight="1">
      <c r="A39" s="5">
        <v>43794.0</v>
      </c>
      <c r="D39" s="6" t="s">
        <v>32</v>
      </c>
      <c r="E39" s="7">
        <v>400.0</v>
      </c>
      <c r="F39" s="7">
        <v>0.0</v>
      </c>
    </row>
    <row r="40" ht="12.75" customHeight="1">
      <c r="D40" s="1" t="s">
        <v>33</v>
      </c>
      <c r="E40" s="4">
        <v>0.0</v>
      </c>
      <c r="F40" s="4">
        <f>30*5*60</f>
        <v>9000</v>
      </c>
      <c r="G40" s="1" t="s">
        <v>34</v>
      </c>
    </row>
    <row r="41" ht="12.75" customHeight="1">
      <c r="B41" s="4"/>
      <c r="D41" s="8" t="s">
        <v>35</v>
      </c>
      <c r="E41" s="7">
        <v>24.0</v>
      </c>
      <c r="F41" s="7">
        <v>0.0</v>
      </c>
    </row>
    <row r="42" ht="12.75" customHeight="1">
      <c r="B42" s="4">
        <f>SUM(B17:B40)</f>
        <v>9300</v>
      </c>
      <c r="E42" s="4">
        <f t="shared" ref="E42:F42" si="2">SUM(E31:E41)</f>
        <v>4424</v>
      </c>
      <c r="F42" s="4">
        <f t="shared" si="2"/>
        <v>9800</v>
      </c>
    </row>
    <row r="43" ht="12.75" customHeight="1">
      <c r="F43" s="4">
        <f>+B42-E42-F42</f>
        <v>-4924</v>
      </c>
    </row>
    <row r="44" ht="12.75" customHeight="1"/>
    <row r="45" ht="12.75" customHeight="1">
      <c r="A45" s="6" t="s">
        <v>36</v>
      </c>
      <c r="B45" s="9">
        <v>12.0</v>
      </c>
    </row>
    <row r="46" ht="12.75" customHeight="1">
      <c r="A46" s="6" t="s">
        <v>37</v>
      </c>
      <c r="B46" s="9">
        <v>13.0</v>
      </c>
    </row>
    <row r="47" ht="12.75" customHeight="1">
      <c r="A47" s="6" t="s">
        <v>37</v>
      </c>
      <c r="B47" s="9">
        <v>295.0</v>
      </c>
      <c r="C47" s="9" t="s">
        <v>38</v>
      </c>
    </row>
    <row r="48" ht="12.75" customHeight="1">
      <c r="A48" s="9" t="s">
        <v>39</v>
      </c>
      <c r="B48" s="9">
        <v>20.0</v>
      </c>
    </row>
    <row r="49" ht="12.75" customHeight="1">
      <c r="A49" s="9" t="s">
        <v>30</v>
      </c>
      <c r="B49" s="9">
        <v>695.0</v>
      </c>
      <c r="C49" s="9" t="s">
        <v>40</v>
      </c>
    </row>
    <row r="50" ht="12.75" customHeight="1">
      <c r="A50" s="10" t="s">
        <v>41</v>
      </c>
    </row>
    <row r="51" ht="12.75" customHeight="1">
      <c r="A51" s="10" t="s">
        <v>32</v>
      </c>
    </row>
    <row r="52" ht="12.75" customHeight="1">
      <c r="A52" s="10" t="s">
        <v>42</v>
      </c>
    </row>
    <row r="53" ht="12.75" customHeight="1">
      <c r="A53" s="9" t="s">
        <v>43</v>
      </c>
      <c r="B53" s="9">
        <v>240.0</v>
      </c>
      <c r="C53" s="9" t="s">
        <v>44</v>
      </c>
    </row>
    <row r="54" ht="12.75" customHeight="1">
      <c r="A54" s="8" t="s">
        <v>45</v>
      </c>
      <c r="B54" s="9">
        <v>30.0</v>
      </c>
    </row>
    <row r="55" ht="12.75" customHeight="1">
      <c r="A55" s="9" t="s">
        <v>46</v>
      </c>
      <c r="B55" s="9">
        <v>300.0</v>
      </c>
    </row>
    <row r="56" ht="12.75" customHeight="1">
      <c r="A56" s="8" t="s">
        <v>47</v>
      </c>
      <c r="B56" s="9">
        <v>120.0</v>
      </c>
    </row>
    <row r="57" ht="12.75" customHeight="1">
      <c r="B57" s="1">
        <f>SUM(B45:B56)</f>
        <v>1725</v>
      </c>
    </row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</sheetData>
  <hyperlinks>
    <hyperlink r:id="rId1" ref="D39"/>
    <hyperlink r:id="rId2" ref="D41"/>
    <hyperlink r:id="rId3" ref="A45"/>
    <hyperlink r:id="rId4" ref="A46"/>
    <hyperlink r:id="rId5" ref="A47"/>
    <hyperlink r:id="rId6" ref="A50"/>
    <hyperlink r:id="rId7" ref="A51"/>
    <hyperlink r:id="rId8" ref="A52"/>
    <hyperlink r:id="rId9" ref="A54"/>
    <hyperlink r:id="rId10" ref="A56"/>
  </hyperlinks>
  <printOptions/>
  <pageMargins bottom="1.025" footer="0.0" header="0.0" left="0.7875" right="0.7875" top="1.025"/>
  <pageSetup paperSize="9" scale="120" orientation="portrait"/>
  <headerFooter>
    <oddHeader>&amp;C&amp;A</oddHeader>
    <oddFooter>&amp;CPage &amp;P</oddFooter>
  </headerFooter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57"/>
    <col customWidth="1" min="7" max="2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57"/>
    <col customWidth="1" min="7" max="26" width="8.7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